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05" windowWidth="9420" windowHeight="3225" tabRatio="721"/>
  </bookViews>
  <sheets>
    <sheet name="Приложение_17" sheetId="1" r:id="rId1"/>
  </sheets>
  <definedNames>
    <definedName name="_xlnm.Print_Titles" localSheetId="0">Приложение_17!$10:$11</definedName>
  </definedNames>
  <calcPr calcId="144525"/>
</workbook>
</file>

<file path=xl/calcChain.xml><?xml version="1.0" encoding="utf-8"?>
<calcChain xmlns="http://schemas.openxmlformats.org/spreadsheetml/2006/main">
  <c r="E31" i="1" l="1"/>
  <c r="E30" i="1"/>
  <c r="E29" i="1"/>
  <c r="E28" i="1"/>
  <c r="E27" i="1"/>
  <c r="E26" i="1"/>
  <c r="E25" i="1"/>
  <c r="E24" i="1"/>
  <c r="E23" i="1"/>
</calcChain>
</file>

<file path=xl/sharedStrings.xml><?xml version="1.0" encoding="utf-8"?>
<sst xmlns="http://schemas.openxmlformats.org/spreadsheetml/2006/main" count="54" uniqueCount="54">
  <si>
    <t>КОД</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</si>
  <si>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</si>
  <si>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</si>
  <si>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</si>
  <si>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</si>
  <si>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</si>
  <si>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Уменьшение прочих остатков денежных средств бюджетов</t>
  </si>
  <si>
    <t>ИТОГО:</t>
  </si>
  <si>
    <t>Наименование кода группы, подгруппы, статьи, вида источника финансирования дефицитов бюджетов, кода классификации операций сектора государственного управления, относящихся к источникам финансирования дефицитов бюджетов</t>
  </si>
  <si>
    <t>Изменение остатков средств на счетах по учету средств бюджета</t>
  </si>
  <si>
    <t xml:space="preserve"> 01 05 02 01 00 0000 610</t>
  </si>
  <si>
    <t>Погашение бюджетных кредитов, полученных от других бюджетов бюджетной системы Российской Федерации в валюте Российской Федерации</t>
  </si>
  <si>
    <t>Получение бюджетных кредитов от других бюджетов бюджетной системы Российской Федерации в валюте Российской Федерации</t>
  </si>
  <si>
    <t>Бюджетные кредиты от других бюджетов бюджетной системы Российской Федерации</t>
  </si>
  <si>
    <t xml:space="preserve">Кассовое исполнение </t>
  </si>
  <si>
    <t>Приложение 6</t>
  </si>
  <si>
    <t>тыс. рублей</t>
  </si>
  <si>
    <t>1</t>
  </si>
  <si>
    <t>рабочего поселка Колывань</t>
  </si>
  <si>
    <t>Увеличение прочих остатков денежных средств бюджетов поселений</t>
  </si>
  <si>
    <t>Погашение бюджетами поселений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</si>
  <si>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поселений в валюте Российской Федерации</t>
  </si>
  <si>
    <t xml:space="preserve">Уменьшение прочих остатков денежных средств бюджетов поселений </t>
  </si>
  <si>
    <t>Утвержденные бюджетные назначения</t>
  </si>
  <si>
    <t>% исполнения</t>
  </si>
  <si>
    <t>Кредиты кредитных организаций в валюте Российской Федерации</t>
  </si>
  <si>
    <t>Получение кредитов от кредитных организаций в валюте Российской Федерации</t>
  </si>
  <si>
    <t>Получение кредитов от кредитных организаций  бюджетами поселений в валюте Российской Федерации</t>
  </si>
  <si>
    <t>Погашение кредитов, предоставленных кредитными организациями в валюте Российской Федерации</t>
  </si>
  <si>
    <t>Погашение бюджетами поселений кредитов, предоставленных кредитными организациями в валюте Российской Федерации</t>
  </si>
  <si>
    <t xml:space="preserve"> 01 02 00 00 00 0000 700</t>
  </si>
  <si>
    <t xml:space="preserve"> 01 02 00 00 10 0000 710</t>
  </si>
  <si>
    <t xml:space="preserve"> 01 02 00 00 10 0000 810</t>
  </si>
  <si>
    <t xml:space="preserve"> 01 03 00 00 00 0000 000</t>
  </si>
  <si>
    <t xml:space="preserve"> 01 03 00 00 00 0000 700</t>
  </si>
  <si>
    <t xml:space="preserve"> 01 03 00 00 00 0000 800</t>
  </si>
  <si>
    <t xml:space="preserve"> 01 05 00 00 00 0000 500</t>
  </si>
  <si>
    <t xml:space="preserve"> 01 05 02 00 00 0000 500</t>
  </si>
  <si>
    <t xml:space="preserve"> 01 05 02 01 00 0000 510</t>
  </si>
  <si>
    <t xml:space="preserve"> 01 05 02 01 10 0000 510</t>
  </si>
  <si>
    <t xml:space="preserve"> 01 05 00 00 00 0000 600</t>
  </si>
  <si>
    <t xml:space="preserve"> 01 05 02 00 00 0000 600</t>
  </si>
  <si>
    <t xml:space="preserve"> 01 05 02 01 10 0000 610</t>
  </si>
  <si>
    <t xml:space="preserve">к Решению __  сессии  Совета депутатов  </t>
  </si>
  <si>
    <t>от 00.00.0000 г. № 0</t>
  </si>
  <si>
    <t>"Об исполнении бюджета муниципального образования рабочий поселок Колывань Колыванского района Новосибирской области за 2014год"</t>
  </si>
  <si>
    <t>Кассовое исполнение источников финансирования дефицита  бюджета муниципального образования рабочий поселок Колывань Колыванского района Новосибирской области за 2014 год по кодам групп, подгрупп, статей, видов источников финансирования дефицитов бюджетов классификации операций сектора государственного управления, относящихся к источникам финансирования дефицитов бюджетов</t>
  </si>
  <si>
    <t xml:space="preserve">Источники финансирования дефицита бюджета муниципального образования р.п. Колывань, в том числе: </t>
  </si>
  <si>
    <t xml:space="preserve"> 01 00 00 00 00 0000 000</t>
  </si>
  <si>
    <t>01 02 00 00 00 0000 000</t>
  </si>
  <si>
    <t>01 02 00 00 00 0000 800</t>
  </si>
  <si>
    <t xml:space="preserve"> 01 03 01 00 10 0000 810</t>
  </si>
  <si>
    <t>01 05 00 00 00 0000 000</t>
  </si>
  <si>
    <t xml:space="preserve"> 01 03 01 00 10 0000 710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</si>
</sst>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Red]\-#,##0.0;0.0"/>
    <numFmt numFmtId="166" formatCode="0.0"/>
  </numFmts>
  <fonts count="8" x14ac:knownFonts="1">
    <font>
      <sz val="10"/>
      <name val="Arial Cyr"/>
      <charset val="204"/>
    </font>
    <font>
      <sz val="10"/>
      <color indexed="8"/>
      <name val="Arial Cyr"/>
      <family val="2"/>
      <charset val="204"/>
    </font>
    <font>
      <sz val="12"/>
      <name val="Times New Roman"/>
      <family val="1"/>
      <charset val="204"/>
    </font>
    <font>
      <b/>
      <sz val="12"/>
      <name val="Times New Roman"/>
      <family val="1"/>
      <charset val="204"/>
    </font>
    <font>
      <sz val="10"/>
      <name val="Arial"/>
      <family val="2"/>
      <charset val="204"/>
    </font>
    <font>
      <sz val="10"/>
      <name val="Times New Roman"/>
      <family val="1"/>
      <charset val="204"/>
    </font>
    <font>
      <sz val="10"/>
      <name val="Arial"/>
      <charset val="204"/>
    </font>
    <font>
      <sz val="9"/>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6" fillId="0" borderId="0"/>
    <xf numFmtId="0" fontId="4" fillId="0" borderId="0"/>
    <xf numFmtId="0" fontId="1" fillId="0" borderId="0"/>
  </cellStyleXfs>
  <cellXfs count="28">
    <xf numFmtId="0" fontId="0" fillId="0" borderId="0" xfId="0"/>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64" fontId="5" fillId="2" borderId="1"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5" fillId="2" borderId="1" xfId="0" applyFont="1" applyFill="1" applyBorder="1" applyAlignment="1">
      <alignment horizontal="justify" vertical="center" wrapText="1"/>
    </xf>
    <xf numFmtId="0" fontId="3" fillId="2" borderId="0" xfId="0" applyFont="1" applyFill="1" applyAlignment="1">
      <alignment horizontal="center" vertical="center"/>
    </xf>
    <xf numFmtId="164" fontId="5" fillId="0" borderId="1" xfId="2" applyNumberFormat="1" applyFont="1" applyFill="1" applyBorder="1" applyAlignment="1" applyProtection="1">
      <alignment horizontal="center" vertical="center" wrapText="1"/>
      <protection hidden="1"/>
    </xf>
    <xf numFmtId="164" fontId="5" fillId="0" borderId="0" xfId="0" applyNumberFormat="1" applyFont="1" applyFill="1" applyAlignment="1">
      <alignment horizontal="right" vertical="center"/>
    </xf>
    <xf numFmtId="165" fontId="5" fillId="0" borderId="0" xfId="3" applyNumberFormat="1" applyFont="1" applyFill="1" applyAlignment="1">
      <alignment horizontal="right" vertical="center"/>
    </xf>
    <xf numFmtId="164" fontId="5" fillId="0" borderId="0" xfId="1" applyNumberFormat="1" applyFont="1" applyFill="1" applyAlignment="1">
      <alignment horizontal="right" vertical="center"/>
    </xf>
    <xf numFmtId="164" fontId="5" fillId="0" borderId="0" xfId="1" applyNumberFormat="1" applyFont="1" applyFill="1" applyAlignment="1">
      <alignment horizontal="right" vertical="center" wrapText="1"/>
    </xf>
    <xf numFmtId="166" fontId="5" fillId="0" borderId="1" xfId="0" applyNumberFormat="1"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64" fontId="5" fillId="0" borderId="0" xfId="1" applyNumberFormat="1" applyFont="1" applyFill="1" applyAlignment="1">
      <alignment horizontal="right" vertical="center" wrapText="1"/>
    </xf>
    <xf numFmtId="0" fontId="3" fillId="0" borderId="0" xfId="0" applyFont="1" applyFill="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cellXfs>
  <cellStyles count="4">
    <cellStyle name="Обычный" xfId="0" builtinId="0"/>
    <cellStyle name="Обычный_Tmp1_Лист 1" xfId="1"/>
    <cellStyle name="Обычный_Tmp2" xfId="2"/>
    <cellStyle name="Обычный_Лист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tabSelected="1" topLeftCell="A7" zoomScaleNormal="100" zoomScaleSheetLayoutView="100" workbookViewId="0">
      <selection activeCell="A11" sqref="A11:E32"/>
    </sheetView>
  </sheetViews>
  <sheetFormatPr defaultRowHeight="15.75" x14ac:dyDescent="0.2"/>
  <cols>
    <col min="1" max="1" width="22" style="2" customWidth="1"/>
    <col min="2" max="2" width="61.7109375" style="4" customWidth="1"/>
    <col min="3" max="3" width="9" style="1" customWidth="1"/>
    <col min="4" max="4" width="8.85546875" style="1" customWidth="1"/>
    <col min="5" max="5" width="6.28515625" style="1" customWidth="1"/>
    <col min="6" max="16384" width="9.140625" style="1"/>
  </cols>
  <sheetData>
    <row r="1" spans="1:5" x14ac:dyDescent="0.2">
      <c r="C1" s="14" t="s">
        <v>15</v>
      </c>
    </row>
    <row r="2" spans="1:5" x14ac:dyDescent="0.2">
      <c r="C2" s="15" t="s">
        <v>43</v>
      </c>
    </row>
    <row r="3" spans="1:5" x14ac:dyDescent="0.2">
      <c r="C3" s="15" t="s">
        <v>18</v>
      </c>
    </row>
    <row r="4" spans="1:5" x14ac:dyDescent="0.2">
      <c r="C4" s="15" t="s">
        <v>44</v>
      </c>
    </row>
    <row r="5" spans="1:5" ht="25.5" customHeight="1" x14ac:dyDescent="0.2">
      <c r="B5" s="22" t="s">
        <v>45</v>
      </c>
      <c r="C5" s="22"/>
    </row>
    <row r="6" spans="1:5" x14ac:dyDescent="0.2">
      <c r="B6" s="16"/>
      <c r="C6" s="16"/>
    </row>
    <row r="7" spans="1:5" ht="93.75" customHeight="1" x14ac:dyDescent="0.2">
      <c r="A7" s="26" t="s">
        <v>46</v>
      </c>
      <c r="B7" s="26"/>
      <c r="C7" s="25"/>
    </row>
    <row r="8" spans="1:5" x14ac:dyDescent="0.2">
      <c r="A8" s="23"/>
      <c r="B8" s="23"/>
      <c r="C8" s="24"/>
    </row>
    <row r="9" spans="1:5" x14ac:dyDescent="0.2">
      <c r="C9" s="13" t="s">
        <v>16</v>
      </c>
    </row>
    <row r="10" spans="1:5" ht="72" customHeight="1" x14ac:dyDescent="0.2">
      <c r="A10" s="5" t="s">
        <v>0</v>
      </c>
      <c r="B10" s="6" t="s">
        <v>8</v>
      </c>
      <c r="C10" s="6" t="s">
        <v>23</v>
      </c>
      <c r="D10" s="12" t="s">
        <v>14</v>
      </c>
      <c r="E10" s="12" t="s">
        <v>24</v>
      </c>
    </row>
    <row r="11" spans="1:5" ht="16.5" thickBot="1" x14ac:dyDescent="0.25">
      <c r="A11" s="5" t="s">
        <v>17</v>
      </c>
      <c r="B11" s="6">
        <v>2</v>
      </c>
      <c r="C11" s="6">
        <v>3</v>
      </c>
      <c r="D11" s="6">
        <v>4</v>
      </c>
      <c r="E11" s="6">
        <v>5</v>
      </c>
    </row>
    <row r="12" spans="1:5" ht="24.75" thickBot="1" x14ac:dyDescent="0.25">
      <c r="A12" s="20" t="s">
        <v>48</v>
      </c>
      <c r="B12" s="18" t="s">
        <v>47</v>
      </c>
      <c r="C12" s="19">
        <v>7729.5</v>
      </c>
      <c r="D12" s="19">
        <v>2280.4</v>
      </c>
      <c r="E12" s="19"/>
    </row>
    <row r="13" spans="1:5" s="11" customFormat="1" x14ac:dyDescent="0.2">
      <c r="A13" s="20" t="s">
        <v>49</v>
      </c>
      <c r="B13" s="6" t="s">
        <v>25</v>
      </c>
      <c r="C13" s="8">
        <v>0</v>
      </c>
      <c r="D13" s="8">
        <v>0</v>
      </c>
      <c r="E13" s="17"/>
    </row>
    <row r="14" spans="1:5" s="11" customFormat="1" ht="25.5" x14ac:dyDescent="0.2">
      <c r="A14" s="20" t="s">
        <v>30</v>
      </c>
      <c r="B14" s="6" t="s">
        <v>26</v>
      </c>
      <c r="C14" s="8">
        <v>5000</v>
      </c>
      <c r="D14" s="8">
        <v>5000</v>
      </c>
      <c r="E14" s="17"/>
    </row>
    <row r="15" spans="1:5" s="9" customFormat="1" ht="25.5" x14ac:dyDescent="0.2">
      <c r="A15" s="20" t="s">
        <v>31</v>
      </c>
      <c r="B15" s="6" t="s">
        <v>27</v>
      </c>
      <c r="C15" s="8">
        <v>5000</v>
      </c>
      <c r="D15" s="8">
        <v>5000</v>
      </c>
      <c r="E15" s="17"/>
    </row>
    <row r="16" spans="1:5" s="11" customFormat="1" ht="25.5" x14ac:dyDescent="0.2">
      <c r="A16" s="20" t="s">
        <v>50</v>
      </c>
      <c r="B16" s="6" t="s">
        <v>28</v>
      </c>
      <c r="C16" s="8">
        <v>-5000</v>
      </c>
      <c r="D16" s="8">
        <v>-5000</v>
      </c>
      <c r="E16" s="17"/>
    </row>
    <row r="17" spans="1:5" s="9" customFormat="1" ht="25.5" x14ac:dyDescent="0.2">
      <c r="A17" s="20" t="s">
        <v>32</v>
      </c>
      <c r="B17" s="6" t="s">
        <v>29</v>
      </c>
      <c r="C17" s="8">
        <v>-5000</v>
      </c>
      <c r="D17" s="8">
        <v>-5000</v>
      </c>
      <c r="E17" s="17"/>
    </row>
    <row r="18" spans="1:5" s="11" customFormat="1" ht="25.5" x14ac:dyDescent="0.2">
      <c r="A18" s="20" t="s">
        <v>33</v>
      </c>
      <c r="B18" s="10" t="s">
        <v>13</v>
      </c>
      <c r="C18" s="8">
        <v>0</v>
      </c>
      <c r="D18" s="8">
        <v>0</v>
      </c>
      <c r="E18" s="17"/>
    </row>
    <row r="19" spans="1:5" s="11" customFormat="1" ht="25.5" x14ac:dyDescent="0.2">
      <c r="A19" s="20" t="s">
        <v>34</v>
      </c>
      <c r="B19" s="10" t="s">
        <v>12</v>
      </c>
      <c r="C19" s="8">
        <v>0</v>
      </c>
      <c r="D19" s="8">
        <v>0</v>
      </c>
      <c r="E19" s="17"/>
    </row>
    <row r="20" spans="1:5" ht="38.25" x14ac:dyDescent="0.2">
      <c r="A20" s="20" t="s">
        <v>53</v>
      </c>
      <c r="B20" s="10" t="s">
        <v>21</v>
      </c>
      <c r="C20" s="8">
        <v>0</v>
      </c>
      <c r="D20" s="8">
        <v>0</v>
      </c>
      <c r="E20" s="17"/>
    </row>
    <row r="21" spans="1:5" ht="38.25" x14ac:dyDescent="0.2">
      <c r="A21" s="20" t="s">
        <v>35</v>
      </c>
      <c r="B21" s="10" t="s">
        <v>11</v>
      </c>
      <c r="C21" s="8">
        <v>0</v>
      </c>
      <c r="D21" s="8">
        <v>0</v>
      </c>
      <c r="E21" s="17"/>
    </row>
    <row r="22" spans="1:5" ht="38.25" x14ac:dyDescent="0.2">
      <c r="A22" s="20" t="s">
        <v>51</v>
      </c>
      <c r="B22" s="10" t="s">
        <v>20</v>
      </c>
      <c r="C22" s="8">
        <v>0</v>
      </c>
      <c r="D22" s="8">
        <v>0</v>
      </c>
      <c r="E22" s="17"/>
    </row>
    <row r="23" spans="1:5" s="3" customFormat="1" x14ac:dyDescent="0.2">
      <c r="A23" s="20" t="s">
        <v>52</v>
      </c>
      <c r="B23" s="10" t="s">
        <v>9</v>
      </c>
      <c r="C23" s="8">
        <v>7729.5</v>
      </c>
      <c r="D23" s="8">
        <v>2280.4</v>
      </c>
      <c r="E23" s="17">
        <f t="shared" ref="E23:E31" si="0">D23/C23*100</f>
        <v>29.502555145869717</v>
      </c>
    </row>
    <row r="24" spans="1:5" x14ac:dyDescent="0.2">
      <c r="A24" s="20" t="s">
        <v>36</v>
      </c>
      <c r="B24" s="10" t="s">
        <v>1</v>
      </c>
      <c r="C24" s="8">
        <v>-92185.1</v>
      </c>
      <c r="D24" s="8">
        <v>-91185.9</v>
      </c>
      <c r="E24" s="17">
        <f t="shared" si="0"/>
        <v>98.91609381559492</v>
      </c>
    </row>
    <row r="25" spans="1:5" x14ac:dyDescent="0.2">
      <c r="A25" s="21" t="s">
        <v>37</v>
      </c>
      <c r="B25" s="7" t="s">
        <v>2</v>
      </c>
      <c r="C25" s="8">
        <v>-92185.1</v>
      </c>
      <c r="D25" s="8">
        <v>-91185.9</v>
      </c>
      <c r="E25" s="17">
        <f t="shared" si="0"/>
        <v>98.91609381559492</v>
      </c>
    </row>
    <row r="26" spans="1:5" x14ac:dyDescent="0.2">
      <c r="A26" s="21" t="s">
        <v>38</v>
      </c>
      <c r="B26" s="7" t="s">
        <v>3</v>
      </c>
      <c r="C26" s="8">
        <v>-92185.1</v>
      </c>
      <c r="D26" s="8">
        <v>-91185.9</v>
      </c>
      <c r="E26" s="17">
        <f t="shared" si="0"/>
        <v>98.91609381559492</v>
      </c>
    </row>
    <row r="27" spans="1:5" s="3" customFormat="1" x14ac:dyDescent="0.2">
      <c r="A27" s="21" t="s">
        <v>39</v>
      </c>
      <c r="B27" s="7" t="s">
        <v>19</v>
      </c>
      <c r="C27" s="8">
        <v>-92185.1</v>
      </c>
      <c r="D27" s="8">
        <v>-91185.9</v>
      </c>
      <c r="E27" s="17">
        <f t="shared" si="0"/>
        <v>98.91609381559492</v>
      </c>
    </row>
    <row r="28" spans="1:5" x14ac:dyDescent="0.2">
      <c r="A28" s="21" t="s">
        <v>40</v>
      </c>
      <c r="B28" s="7" t="s">
        <v>4</v>
      </c>
      <c r="C28" s="8">
        <v>99914.6</v>
      </c>
      <c r="D28" s="8">
        <v>93466.3</v>
      </c>
      <c r="E28" s="17">
        <f t="shared" si="0"/>
        <v>93.546188444931971</v>
      </c>
    </row>
    <row r="29" spans="1:5" x14ac:dyDescent="0.2">
      <c r="A29" s="21" t="s">
        <v>41</v>
      </c>
      <c r="B29" s="7" t="s">
        <v>5</v>
      </c>
      <c r="C29" s="8">
        <v>99914.6</v>
      </c>
      <c r="D29" s="8">
        <v>93466.3</v>
      </c>
      <c r="E29" s="17">
        <f t="shared" si="0"/>
        <v>93.546188444931971</v>
      </c>
    </row>
    <row r="30" spans="1:5" x14ac:dyDescent="0.2">
      <c r="A30" s="21" t="s">
        <v>10</v>
      </c>
      <c r="B30" s="7" t="s">
        <v>6</v>
      </c>
      <c r="C30" s="8">
        <v>99914.6</v>
      </c>
      <c r="D30" s="8">
        <v>93466.3</v>
      </c>
      <c r="E30" s="17">
        <f t="shared" si="0"/>
        <v>93.546188444931971</v>
      </c>
    </row>
    <row r="31" spans="1:5" x14ac:dyDescent="0.2">
      <c r="A31" s="21" t="s">
        <v>42</v>
      </c>
      <c r="B31" s="7" t="s">
        <v>22</v>
      </c>
      <c r="C31" s="8">
        <v>99914.6</v>
      </c>
      <c r="D31" s="8">
        <v>93466.3</v>
      </c>
      <c r="E31" s="17">
        <f t="shared" si="0"/>
        <v>93.546188444931971</v>
      </c>
    </row>
    <row r="32" spans="1:5" x14ac:dyDescent="0.2">
      <c r="A32" s="27" t="s">
        <v>7</v>
      </c>
      <c r="B32" s="27"/>
      <c r="C32" s="8">
        <v>0</v>
      </c>
      <c r="D32" s="8">
        <v>0</v>
      </c>
      <c r="E32" s="17"/>
    </row>
  </sheetData>
  <mergeCells count="4">
    <mergeCell ref="A32:B32"/>
    <mergeCell ref="B5:C5"/>
    <mergeCell ref="A7:C7"/>
    <mergeCell ref="A8:C8"/>
  </mergeCells>
  <phoneticPr fontId="0" type="noConversion"/>
  <printOptions horizontalCentered="1"/>
  <pageMargins left="0.98425196850393704" right="0.39370078740157483" top="0.78740157480314965" bottom="0.78740157480314965" header="0.19685039370078741" footer="0.35433070866141736"/>
  <pageSetup paperSize="9" scale="83" fitToHeight="2"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Приложение_17</vt:lpstr>
      <vt:lpstr>Приложение_17!Заголовки_для_печати</vt:lpstr>
    </vt:vector>
  </TitlesOfParts>
  <Company>UFINP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2013-05-23T05:01:39Z</cp:lastPrinted>
  <dcterms:created xsi:type="dcterms:W3CDTF">2004-10-19T03:37:20Z</dcterms:created>
  <dcterms:modified xsi:type="dcterms:W3CDTF">2015-05-28T04:27:22Z</dcterms:modified>
</cp:coreProperties>
</file>